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<sst xmlns="http://schemas.openxmlformats.org/spreadsheetml/2006/main" count="52" uniqueCount="37">
  <si>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 xml:space="preserve">          rectangular prism 1</t>
  </si>
  <si>
    <t xml:space="preserve">         rectangular prism 2</t>
  </si>
  <si>
    <t>L</t>
  </si>
  <si>
    <t>W</t>
  </si>
  <si>
    <t>H</t>
  </si>
  <si>
    <t>R</t>
  </si>
  <si>
    <t>V=LWH</t>
  </si>
  <si>
    <t xml:space="preserve">             circular cylinder</t>
  </si>
  <si>
    <t>D</t>
  </si>
  <si>
    <t xml:space="preserve">                           square pyramid</t>
  </si>
  <si>
    <t xml:space="preserve">            right circular cone</t>
  </si>
  <si>
    <t>l</t>
  </si>
  <si>
    <t xml:space="preserve">             sphere</t>
  </si>
  <si>
    <t xml:space="preserve">                 SA=2LW+2LH</t>
  </si>
  <si>
    <t>P=2L+2W</t>
  </si>
  <si>
    <r>
      <t>C=2r</t>
    </r>
    <r>
      <rPr>
        <sz val="11"/>
        <color indexed="8"/>
        <rFont val="Calibri"/>
        <family val="2"/>
      </rPr>
      <t>π</t>
    </r>
  </si>
  <si>
    <r>
      <rPr>
        <sz val="11"/>
        <color indexed="30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</si>
  <si>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t>SA=2</t>
    </r>
    <r>
      <rPr>
        <sz val="11"/>
        <color indexed="30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</si>
  <si>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t>SA=4</t>
    </r>
    <r>
      <rPr>
        <sz val="11"/>
        <color indexed="8"/>
        <rFont val="Calibri"/>
        <family val="2"/>
      </rPr>
      <t>πr²2</t>
    </r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</si>
  <si>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</si>
  <si>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rPr>
        <sz val="11"/>
        <color indexed="11"/>
        <rFont val="Calibri"/>
        <family val="2"/>
      </rPr>
      <t>B</t>
    </r>
    <r>
      <rPr>
        <sz val="11"/>
        <color theme="1"/>
        <rFont val="Calibri"/>
        <family val="2"/>
      </rPr>
      <t>=πr²</t>
    </r>
  </si>
  <si>
    <t>Shape</t>
  </si>
  <si>
    <t>Parameter</t>
  </si>
  <si>
    <t>Value</t>
  </si>
  <si>
    <t>Base area equation</t>
  </si>
  <si>
    <t>Exel formula</t>
  </si>
  <si>
    <t>Surface area equation</t>
  </si>
  <si>
    <t>circumference and peremeter</t>
  </si>
  <si>
    <r>
      <t xml:space="preserve">                      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+(</t>
    </r>
    <r>
      <rPr>
        <sz val="11"/>
        <color indexed="8"/>
        <rFont val="Calibri"/>
        <family val="2"/>
      </rPr>
      <t>½)</t>
    </r>
    <r>
      <rPr>
        <sz val="11"/>
        <color theme="1"/>
        <rFont val="Calibri"/>
        <family val="2"/>
      </rPr>
      <t>P</t>
    </r>
    <r>
      <rPr>
        <i/>
        <sz val="11"/>
        <color indexed="8"/>
        <rFont val="Brush Script MT"/>
        <family val="4"/>
      </rPr>
      <t>l</t>
    </r>
  </si>
  <si>
    <r>
      <rPr>
        <sz val="11"/>
        <color indexed="11"/>
        <rFont val="Calibri"/>
        <family val="2"/>
      </rPr>
      <t>V</t>
    </r>
    <r>
      <rPr>
        <sz val="11"/>
        <color theme="1"/>
        <rFont val="Calibri"/>
        <family val="2"/>
      </rPr>
      <t>=(⅓)BH</t>
    </r>
  </si>
  <si>
    <r>
      <t xml:space="preserve">                      SA=</t>
    </r>
    <r>
      <rPr>
        <sz val="11"/>
        <color indexed="11"/>
        <rFont val="Calibri"/>
        <family val="2"/>
      </rPr>
      <t>B</t>
    </r>
    <r>
      <rPr>
        <sz val="11"/>
        <color theme="1"/>
        <rFont val="Calibri"/>
        <family val="2"/>
      </rPr>
      <t>+(</t>
    </r>
    <r>
      <rPr>
        <sz val="11"/>
        <color indexed="8"/>
        <rFont val="Calibri"/>
        <family val="2"/>
      </rPr>
      <t>½)C</t>
    </r>
    <r>
      <rPr>
        <i/>
        <sz val="11"/>
        <color indexed="8"/>
        <rFont val="Brush Script MT"/>
        <family val="4"/>
      </rPr>
      <t>l</t>
    </r>
  </si>
  <si>
    <r>
      <t>V=(4/3)</t>
    </r>
    <r>
      <rPr>
        <sz val="11"/>
        <color indexed="8"/>
        <rFont val="Calibri"/>
        <family val="2"/>
      </rPr>
      <t>πr²3</t>
    </r>
  </si>
  <si>
    <t>Volume Equation</t>
  </si>
  <si>
    <t>Exel formulas</t>
  </si>
  <si>
    <r>
      <rPr>
        <sz val="11"/>
        <rFont val="Calibri"/>
        <family val="2"/>
      </rPr>
      <t>V</t>
    </r>
    <r>
      <rPr>
        <sz val="11"/>
        <color theme="1"/>
        <rFont val="Calibri"/>
        <family val="2"/>
      </rPr>
      <t>=(</t>
    </r>
    <r>
      <rPr>
        <sz val="11"/>
        <color indexed="8"/>
        <rFont val="Calibri"/>
        <family val="2"/>
      </rPr>
      <t>⅓)</t>
    </r>
    <r>
      <rPr>
        <sz val="11"/>
        <color indexed="10"/>
        <rFont val="Calibri"/>
        <family val="2"/>
      </rPr>
      <t>B</t>
    </r>
    <r>
      <rPr>
        <sz val="11"/>
        <color indexed="8"/>
        <rFont val="Calibri"/>
        <family val="2"/>
      </rPr>
      <t>H</t>
    </r>
  </si>
  <si>
    <t>SA=2LW+2HW+2LH</t>
  </si>
  <si>
    <r>
      <rPr>
        <sz val="11"/>
        <rFont val="Calibri"/>
        <family val="2"/>
      </rPr>
      <t>V</t>
    </r>
    <r>
      <rPr>
        <sz val="11"/>
        <color theme="1"/>
        <rFont val="Calibri"/>
        <family val="2"/>
      </rPr>
      <t>=</t>
    </r>
    <r>
      <rPr>
        <sz val="12"/>
        <color indexed="30"/>
        <rFont val="Calibri"/>
        <family val="2"/>
      </rPr>
      <t>B</t>
    </r>
    <r>
      <rPr>
        <sz val="11"/>
        <color theme="1"/>
        <rFont val="Calibri"/>
        <family val="2"/>
      </rPr>
      <t>H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</si>
</sst>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Brush Script MT"/>
      <family val="4"/>
    </font>
    <font>
      <sz val="11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3"/>
      <name val="Calibri"/>
      <family val="2"/>
    </font>
    <font>
      <sz val="11"/>
      <color indexed="11"/>
      <name val="Calibri"/>
      <family val="2"/>
    </font>
    <font>
      <sz val="11"/>
      <name val="Calibri"/>
      <family val="2"/>
    </font>
    <font>
      <sz val="12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  <font>
      <i/>
      <sz val="11"/>
      <color theme="1"/>
      <name val="Brush Script MT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40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="148" zoomScaleNormal="148" zoomScalePageLayoutView="0" workbookViewId="0" topLeftCell="H1">
      <selection activeCell="Q9" sqref="Q9"/>
    </sheetView>
  </sheetViews>
  <sheetFormatPr defaultColWidth="9.140625" defaultRowHeight="15"/>
  <cols>
    <col min="1" max="1" width="28.00390625" style="0" bestFit="1" customWidth="1"/>
  </cols>
  <sheetData>
    <row r="1" spans="1:19" ht="15">
      <c r="A1" t="s">
        <v>21</v>
      </c>
      <c r="B1" s="1" t="s">
        <v>0</v>
      </c>
      <c r="C1" s="1"/>
      <c r="D1" s="1"/>
      <c r="E1" s="2" t="s">
        <v>1</v>
      </c>
      <c r="F1" s="2"/>
      <c r="G1" s="2"/>
      <c r="H1" s="1" t="s">
        <v>7</v>
      </c>
      <c r="I1" s="4"/>
      <c r="J1" s="4"/>
      <c r="K1" s="5" t="s">
        <v>9</v>
      </c>
      <c r="L1" s="5"/>
      <c r="M1" s="5"/>
      <c r="N1" s="5"/>
      <c r="O1" s="1" t="s">
        <v>10</v>
      </c>
      <c r="P1" s="1"/>
      <c r="Q1" s="1"/>
      <c r="R1" s="5" t="s">
        <v>12</v>
      </c>
      <c r="S1" s="5"/>
    </row>
    <row r="2" spans="1:19" ht="15.75">
      <c r="A2" t="s">
        <v>22</v>
      </c>
      <c r="B2" s="6" t="s">
        <v>2</v>
      </c>
      <c r="C2" s="6" t="s">
        <v>3</v>
      </c>
      <c r="D2" s="6" t="s">
        <v>4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4</v>
      </c>
      <c r="J2" s="6" t="s">
        <v>8</v>
      </c>
      <c r="K2" s="6" t="s">
        <v>2</v>
      </c>
      <c r="L2" s="6" t="s">
        <v>3</v>
      </c>
      <c r="M2" s="6" t="s">
        <v>4</v>
      </c>
      <c r="N2" s="7" t="s">
        <v>11</v>
      </c>
      <c r="O2" s="6" t="s">
        <v>5</v>
      </c>
      <c r="P2" s="6" t="s">
        <v>4</v>
      </c>
      <c r="Q2" s="7" t="s">
        <v>11</v>
      </c>
      <c r="R2" s="6" t="s">
        <v>5</v>
      </c>
      <c r="S2" s="6" t="s">
        <v>8</v>
      </c>
    </row>
    <row r="3" s="3" customFormat="1" ht="15">
      <c r="A3" t="s">
        <v>23</v>
      </c>
    </row>
    <row r="5" spans="1:17" ht="15">
      <c r="A5" t="s">
        <v>24</v>
      </c>
      <c r="H5" s="10" t="s">
        <v>16</v>
      </c>
      <c r="I5" s="10"/>
      <c r="J5" s="10"/>
      <c r="K5" s="10" t="s">
        <v>19</v>
      </c>
      <c r="L5" s="10"/>
      <c r="M5" s="10"/>
      <c r="O5" s="10" t="s">
        <v>20</v>
      </c>
      <c r="P5" s="10"/>
      <c r="Q5" s="10"/>
    </row>
    <row r="6" spans="1:16" ht="15">
      <c r="A6" t="s">
        <v>25</v>
      </c>
      <c r="I6" s="3">
        <f>3.14*H3*H3</f>
        <v>0</v>
      </c>
      <c r="L6" s="3">
        <f>K3*L3</f>
        <v>0</v>
      </c>
      <c r="P6" s="3">
        <f>3.14*O3*O3</f>
        <v>0</v>
      </c>
    </row>
    <row r="8" spans="1:18" ht="15.75">
      <c r="A8" t="s">
        <v>32</v>
      </c>
      <c r="B8" s="10" t="s">
        <v>6</v>
      </c>
      <c r="C8" s="10"/>
      <c r="D8" s="10"/>
      <c r="E8" s="10" t="s">
        <v>6</v>
      </c>
      <c r="F8" s="10"/>
      <c r="G8" s="10"/>
      <c r="H8" s="10" t="s">
        <v>36</v>
      </c>
      <c r="I8" s="10"/>
      <c r="J8" s="10"/>
      <c r="K8" s="10" t="s">
        <v>34</v>
      </c>
      <c r="L8" s="10"/>
      <c r="M8" s="10"/>
      <c r="O8" s="10" t="s">
        <v>29</v>
      </c>
      <c r="P8" s="10"/>
      <c r="Q8" s="10"/>
      <c r="R8" t="s">
        <v>31</v>
      </c>
    </row>
    <row r="9" spans="1:18" ht="15">
      <c r="A9" t="s">
        <v>33</v>
      </c>
      <c r="C9" s="3">
        <f>B3*C3*D3</f>
        <v>0</v>
      </c>
      <c r="F9" s="3">
        <f>E3*F3*G3</f>
        <v>0</v>
      </c>
      <c r="I9" s="3">
        <f>0*I3</f>
        <v>0</v>
      </c>
      <c r="L9" s="3">
        <f>1/3*0*M3</f>
        <v>0</v>
      </c>
      <c r="P9" s="3">
        <f>1/3*0*P3</f>
        <v>0</v>
      </c>
      <c r="R9" s="3">
        <f>4/3*3.14*R3*R3*3</f>
        <v>0</v>
      </c>
    </row>
    <row r="11" spans="1:18" ht="15.75">
      <c r="A11" t="s">
        <v>26</v>
      </c>
      <c r="B11" s="10" t="s">
        <v>35</v>
      </c>
      <c r="C11" s="10"/>
      <c r="D11" s="10"/>
      <c r="E11" t="s">
        <v>13</v>
      </c>
      <c r="H11" s="10" t="s">
        <v>17</v>
      </c>
      <c r="I11" s="10"/>
      <c r="J11" s="10"/>
      <c r="K11" s="9" t="s">
        <v>28</v>
      </c>
      <c r="L11" s="9"/>
      <c r="M11" s="9"/>
      <c r="O11" s="9" t="s">
        <v>30</v>
      </c>
      <c r="P11" s="9"/>
      <c r="Q11" s="9"/>
      <c r="R11" s="8" t="s">
        <v>18</v>
      </c>
    </row>
    <row r="12" spans="1:18" ht="15">
      <c r="A12" t="s">
        <v>25</v>
      </c>
      <c r="C12" s="3">
        <f>2*B3*C3+2*B3*D3</f>
        <v>0</v>
      </c>
      <c r="F12" s="3">
        <f>2*B3*C3+2*B3*D3</f>
        <v>0</v>
      </c>
      <c r="I12" s="3">
        <f>2*0+0*I3</f>
        <v>0</v>
      </c>
      <c r="L12" s="3">
        <f>0+1/2*0*N3</f>
        <v>0</v>
      </c>
      <c r="P12" s="3">
        <f>0+1/2*0*Q3</f>
        <v>0</v>
      </c>
      <c r="R12" s="3">
        <f>4*3.14*R3*R3*2</f>
        <v>0</v>
      </c>
    </row>
    <row r="14" spans="8:17" ht="15">
      <c r="H14" s="10" t="s">
        <v>15</v>
      </c>
      <c r="I14" s="10"/>
      <c r="J14" s="10"/>
      <c r="K14" s="10" t="s">
        <v>14</v>
      </c>
      <c r="L14" s="10"/>
      <c r="M14" s="10"/>
      <c r="O14" s="10" t="s">
        <v>15</v>
      </c>
      <c r="P14" s="10"/>
      <c r="Q14" s="10"/>
    </row>
    <row r="15" spans="1:16" ht="15">
      <c r="A15" t="s">
        <v>27</v>
      </c>
      <c r="I15" s="3">
        <f>2*H3*3.14</f>
        <v>0</v>
      </c>
      <c r="L15" s="3">
        <f>2*K3+2*L3</f>
        <v>0</v>
      </c>
      <c r="P15" s="3">
        <f>2*O3*3.14</f>
        <v>0</v>
      </c>
    </row>
  </sheetData>
  <sheetProtection/>
  <mergeCells count="13">
    <mergeCell ref="B8:D8"/>
    <mergeCell ref="E8:G8"/>
    <mergeCell ref="H8:J8"/>
    <mergeCell ref="H14:J14"/>
    <mergeCell ref="K5:M5"/>
    <mergeCell ref="B11:D11"/>
    <mergeCell ref="O8:Q8"/>
    <mergeCell ref="K8:M8"/>
    <mergeCell ref="O14:Q14"/>
    <mergeCell ref="H5:J5"/>
    <mergeCell ref="O5:Q5"/>
    <mergeCell ref="H11:J11"/>
    <mergeCell ref="K14:M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2011-01-10T18:56:34Z</dcterms:created>
  <dcterms:modified xsi:type="dcterms:W3CDTF">2011-01-12T19:54:20Z</dcterms:modified>
  <cp:category/>
  <cp:version/>
  <cp:contentType/>
  <cp:contentStatus/>
</cp:coreProperties>
</file>